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sdg-my.sharepoint.com/personal/ghart_hrsd_com/Documents/Documents/2023 Standards - Ready for Web Publication/"/>
    </mc:Choice>
  </mc:AlternateContent>
  <xr:revisionPtr revIDLastSave="244" documentId="8_{E8318526-FA93-410E-94D9-13614FBEB0C2}" xr6:coauthVersionLast="47" xr6:coauthVersionMax="47" xr10:uidLastSave="{E67588CA-7ED9-4A11-9546-47893F2E315C}"/>
  <bookViews>
    <workbookView xWindow="-5880" yWindow="-15870" windowWidth="25440" windowHeight="15390" xr2:uid="{9ED3A4BE-8E3B-4E5C-A76A-2712BC186E71}"/>
  </bookViews>
  <sheets>
    <sheet name="PER Schedule" sheetId="2" r:id="rId1"/>
    <sheet name="Design Schedule" sheetId="1" r:id="rId2"/>
    <sheet name="Pre-Construction Schedule" sheetId="3" r:id="rId3"/>
    <sheet name="Construction Schedu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15" i="4" s="1"/>
  <c r="C14" i="4"/>
  <c r="D14" i="4" s="1"/>
  <c r="C13" i="4"/>
  <c r="D13" i="4" s="1"/>
  <c r="D6" i="4"/>
  <c r="C7" i="4" s="1"/>
  <c r="D7" i="4" s="1"/>
  <c r="C8" i="4" s="1"/>
  <c r="D8" i="4" s="1"/>
  <c r="C9" i="4" s="1"/>
  <c r="D9" i="4" s="1"/>
  <c r="C10" i="4" s="1"/>
  <c r="D10" i="4" s="1"/>
  <c r="C11" i="4" s="1"/>
  <c r="D11" i="4" s="1"/>
  <c r="C12" i="4" s="1"/>
  <c r="D12" i="4" s="1"/>
  <c r="D6" i="3"/>
  <c r="C7" i="3" s="1"/>
  <c r="D7" i="3" s="1"/>
  <c r="C8" i="3" s="1"/>
  <c r="D8" i="3" s="1"/>
  <c r="C9" i="3" s="1"/>
  <c r="D9" i="3" s="1"/>
  <c r="C10" i="3" s="1"/>
  <c r="D10" i="3" s="1"/>
  <c r="C11" i="3" s="1"/>
  <c r="D11" i="3" s="1"/>
  <c r="D13" i="3" s="1"/>
  <c r="D6" i="2"/>
  <c r="C7" i="2" s="1"/>
  <c r="D7" i="2" s="1"/>
  <c r="C8" i="2" s="1"/>
  <c r="D8" i="2" s="1"/>
  <c r="C9" i="2" s="1"/>
  <c r="D9" i="2" s="1"/>
  <c r="C10" i="2" s="1"/>
  <c r="D10" i="2" s="1"/>
  <c r="C11" i="2" s="1"/>
  <c r="D11" i="2" s="1"/>
  <c r="C12" i="2" s="1"/>
  <c r="D12" i="2" s="1"/>
  <c r="C13" i="2" s="1"/>
  <c r="D13" i="2" s="1"/>
  <c r="D6" i="1"/>
  <c r="C7" i="1" s="1"/>
  <c r="D7" i="1" s="1"/>
  <c r="C8" i="1" s="1"/>
  <c r="D8" i="1" s="1"/>
  <c r="C9" i="1" s="1"/>
  <c r="D9" i="1" s="1"/>
  <c r="C10" i="1" s="1"/>
  <c r="D10" i="1" s="1"/>
  <c r="C12" i="1" s="1"/>
  <c r="D12" i="1" s="1"/>
  <c r="C13" i="1" s="1"/>
  <c r="D13" i="1" s="1"/>
  <c r="C14" i="1" s="1"/>
  <c r="D14" i="1" s="1"/>
  <c r="C16" i="1" s="1"/>
  <c r="D16" i="1" s="1"/>
  <c r="C17" i="1" s="1"/>
  <c r="D17" i="1" s="1"/>
</calcChain>
</file>

<file path=xl/sharedStrings.xml><?xml version="1.0" encoding="utf-8"?>
<sst xmlns="http://schemas.openxmlformats.org/spreadsheetml/2006/main" count="71" uniqueCount="44">
  <si>
    <t>Task Description</t>
  </si>
  <si>
    <t>Duration (days)</t>
  </si>
  <si>
    <t>Start</t>
  </si>
  <si>
    <t>Finish</t>
  </si>
  <si>
    <t>Project Name</t>
  </si>
  <si>
    <t>Project CIP Number</t>
  </si>
  <si>
    <t>Project Phase</t>
  </si>
  <si>
    <t>Notice to Proceed</t>
  </si>
  <si>
    <t>Project Kickoff</t>
  </si>
  <si>
    <t>Alternatives Evaluation</t>
  </si>
  <si>
    <t>HRSD Review Period</t>
  </si>
  <si>
    <t>Draft PER Preparation</t>
  </si>
  <si>
    <t>Technical Memorandum Preparation</t>
  </si>
  <si>
    <t>Final PER Preparation and Submittal</t>
  </si>
  <si>
    <t xml:space="preserve">PER </t>
  </si>
  <si>
    <t xml:space="preserve">Design </t>
  </si>
  <si>
    <t>Survey / SUE / Geotechnical</t>
  </si>
  <si>
    <t>Hydraulic Evaluation / Basis of Design</t>
  </si>
  <si>
    <t>50% Design Development</t>
  </si>
  <si>
    <t>90% Design Development</t>
  </si>
  <si>
    <t>100% Design Development</t>
  </si>
  <si>
    <t>Bid Ready Plan Submittal</t>
  </si>
  <si>
    <t>Advertise for Construction Bids</t>
  </si>
  <si>
    <t>Site Visit / Issue Addendum</t>
  </si>
  <si>
    <t>Bid Opening</t>
  </si>
  <si>
    <t>Evaluation of Bids</t>
  </si>
  <si>
    <t>Commission Agenda Preparation</t>
  </si>
  <si>
    <t>Issue Notice of Award</t>
  </si>
  <si>
    <t>Pre-Construction</t>
  </si>
  <si>
    <t>Construction</t>
  </si>
  <si>
    <t>Submittals Preparation, Review, Approval</t>
  </si>
  <si>
    <t>Material/Equipment Order and Delivery</t>
  </si>
  <si>
    <t>Mobilization / Site Clearing</t>
  </si>
  <si>
    <t>Site Work / Construction Activities</t>
  </si>
  <si>
    <t>Construction Activities for Substantial Completion Milestone</t>
  </si>
  <si>
    <t>Substantial Completion Verifications (HRSD Assistance)</t>
  </si>
  <si>
    <t>Final Completion Verifications (HRSD Assistance)</t>
  </si>
  <si>
    <t>Project Closeout Stage</t>
  </si>
  <si>
    <t>HRSD Involvement with Start-up &amp; Testing</t>
  </si>
  <si>
    <t>Review Draft Preconstruction Assesment</t>
  </si>
  <si>
    <t>Review Final Preconstruction Assessment</t>
  </si>
  <si>
    <t xml:space="preserve">Issue Notice to Proceed </t>
  </si>
  <si>
    <t>Contractor Kickoff Meeting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</si>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</sst>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0" fillId="0" borderId="4" xfId="0" applyBorder="1"/>
    <xf numFmtId="14" fontId="1" fillId="0" borderId="0" xfId="0" applyNumberFormat="1" applyFont="1" applyAlignment="1">
      <alignment horizontal="center"/>
    </xf>
    <xf numFmtId="0" fontId="0" fillId="0" borderId="5" xfId="0" applyBorder="1"/>
    <xf numFmtId="0" fontId="0" fillId="2" borderId="0" xfId="0" applyFill="1"/>
    <xf numFmtId="0" fontId="2" fillId="0" borderId="4" xfId="0" applyFont="1" applyBorder="1"/>
    <xf numFmtId="14" fontId="2" fillId="0" borderId="0" xfId="0" applyNumberFormat="1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0" xfId="0" applyAlignment="1">
      <alignment horizontal="left"/>
    </xf>
    <xf numFmtId="0" fontId="0" fillId="3" borderId="0" xfId="0" applyFill="1"/>
    <xf numFmtId="0" fontId="0" fillId="3" borderId="7" xfId="0" applyFill="1" applyBorder="1"/>
    <xf numFmtId="0" fontId="0" fillId="4" borderId="0" xfId="0" applyFill="1"/>
    <xf numFmtId="0" fontId="0" fillId="5" borderId="0" xfId="0" applyFill="1"/>
    <xf numFmtId="0" fontId="0" fillId="5" borderId="7" xfId="0" applyFill="1" applyBorder="1"/>
    <xf numFmtId="0" fontId="2" fillId="0" borderId="6" xfId="0" applyFont="1" applyBorder="1"/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36BF-9470-4146-9225-1350268F6052}">
  <sheetPr>
    <pageSetUpPr fitToPage="1"/>
  </sheetPr>
  <dimension ref="A1:N13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RowHeight="14.6" x14ac:dyDescent="0.4"/>
  <cols>
    <col min="1" max="1" width="33.07421875" customWidth="1"/>
    <col min="2" max="2" width="14.15234375" style="1" customWidth="1"/>
    <col min="3" max="4" width="9.07421875" style="1"/>
  </cols>
  <sheetData>
    <row r="1" spans="1:14" x14ac:dyDescent="0.4">
      <c r="A1" t="s">
        <v>4</v>
      </c>
    </row>
    <row r="2" spans="1:14" x14ac:dyDescent="0.4">
      <c r="A2" t="s">
        <v>5</v>
      </c>
    </row>
    <row r="3" spans="1:14" x14ac:dyDescent="0.4">
      <c r="A3" t="s">
        <v>6</v>
      </c>
      <c r="B3" s="20" t="s">
        <v>14</v>
      </c>
    </row>
    <row r="4" spans="1:14" ht="15" thickBot="1" x14ac:dyDescent="0.45"/>
    <row r="5" spans="1:14" x14ac:dyDescent="0.4">
      <c r="A5" s="4" t="s">
        <v>0</v>
      </c>
      <c r="B5" s="5" t="s">
        <v>1</v>
      </c>
      <c r="C5" s="5" t="s">
        <v>2</v>
      </c>
      <c r="D5" s="5" t="s">
        <v>3</v>
      </c>
      <c r="E5" s="6">
        <v>44927</v>
      </c>
      <c r="F5" s="6">
        <v>44958</v>
      </c>
      <c r="G5" s="6">
        <v>44986</v>
      </c>
      <c r="H5" s="6">
        <v>45017</v>
      </c>
      <c r="I5" s="6">
        <v>45047</v>
      </c>
      <c r="J5" s="6">
        <v>45078</v>
      </c>
      <c r="K5" s="6">
        <v>45108</v>
      </c>
      <c r="L5" s="6">
        <v>45139</v>
      </c>
      <c r="M5" s="6">
        <v>45170</v>
      </c>
      <c r="N5" s="7">
        <v>45200</v>
      </c>
    </row>
    <row r="6" spans="1:14" x14ac:dyDescent="0.4">
      <c r="A6" s="8" t="s">
        <v>7</v>
      </c>
      <c r="B6" s="1">
        <v>1</v>
      </c>
      <c r="C6" s="9">
        <v>44931</v>
      </c>
      <c r="D6" s="2">
        <f t="shared" ref="D6:D13" si="0">+C6+B6</f>
        <v>44932</v>
      </c>
      <c r="N6" s="10"/>
    </row>
    <row r="7" spans="1:14" x14ac:dyDescent="0.4">
      <c r="A7" s="8" t="s">
        <v>8</v>
      </c>
      <c r="B7" s="1">
        <v>30</v>
      </c>
      <c r="C7" s="2">
        <f t="shared" ref="C7:C13" si="1">+D6</f>
        <v>44932</v>
      </c>
      <c r="D7" s="2">
        <f t="shared" si="0"/>
        <v>44962</v>
      </c>
      <c r="E7" s="11"/>
      <c r="N7" s="10"/>
    </row>
    <row r="8" spans="1:14" x14ac:dyDescent="0.4">
      <c r="A8" s="8" t="s">
        <v>9</v>
      </c>
      <c r="B8" s="1">
        <v>60</v>
      </c>
      <c r="C8" s="2">
        <f t="shared" si="1"/>
        <v>44962</v>
      </c>
      <c r="D8" s="2">
        <f t="shared" si="0"/>
        <v>45022</v>
      </c>
      <c r="F8" s="11"/>
      <c r="G8" s="11"/>
      <c r="N8" s="10"/>
    </row>
    <row r="9" spans="1:14" x14ac:dyDescent="0.4">
      <c r="A9" s="8" t="s">
        <v>12</v>
      </c>
      <c r="B9" s="1">
        <v>30</v>
      </c>
      <c r="C9" s="2">
        <f t="shared" si="1"/>
        <v>45022</v>
      </c>
      <c r="D9" s="2">
        <f t="shared" si="0"/>
        <v>45052</v>
      </c>
      <c r="H9" s="11"/>
      <c r="N9" s="10"/>
    </row>
    <row r="10" spans="1:14" x14ac:dyDescent="0.4">
      <c r="A10" s="12" t="s">
        <v>10</v>
      </c>
      <c r="B10" s="1">
        <v>30</v>
      </c>
      <c r="C10" s="13">
        <f t="shared" si="1"/>
        <v>45052</v>
      </c>
      <c r="D10" s="13">
        <f t="shared" si="0"/>
        <v>45082</v>
      </c>
      <c r="I10" s="11"/>
      <c r="N10" s="10"/>
    </row>
    <row r="11" spans="1:14" x14ac:dyDescent="0.4">
      <c r="A11" s="8" t="s">
        <v>11</v>
      </c>
      <c r="B11" s="1">
        <v>60</v>
      </c>
      <c r="C11" s="2">
        <f t="shared" si="1"/>
        <v>45082</v>
      </c>
      <c r="D11" s="2">
        <f t="shared" si="0"/>
        <v>45142</v>
      </c>
      <c r="J11" s="11"/>
      <c r="K11" s="11"/>
      <c r="N11" s="10"/>
    </row>
    <row r="12" spans="1:14" x14ac:dyDescent="0.4">
      <c r="A12" s="12" t="s">
        <v>10</v>
      </c>
      <c r="B12" s="1">
        <v>30</v>
      </c>
      <c r="C12" s="13">
        <f t="shared" si="1"/>
        <v>45142</v>
      </c>
      <c r="D12" s="13">
        <f t="shared" si="0"/>
        <v>45172</v>
      </c>
      <c r="L12" s="11"/>
      <c r="N12" s="10"/>
    </row>
    <row r="13" spans="1:14" ht="15" thickBot="1" x14ac:dyDescent="0.45">
      <c r="A13" s="14" t="s">
        <v>13</v>
      </c>
      <c r="B13" s="15">
        <v>30</v>
      </c>
      <c r="C13" s="16">
        <f t="shared" si="1"/>
        <v>45172</v>
      </c>
      <c r="D13" s="16">
        <f t="shared" si="0"/>
        <v>45202</v>
      </c>
      <c r="E13" s="17"/>
      <c r="F13" s="17"/>
      <c r="G13" s="17"/>
      <c r="H13" s="17"/>
      <c r="I13" s="17"/>
      <c r="J13" s="17"/>
      <c r="K13" s="17"/>
      <c r="L13" s="17"/>
      <c r="M13" s="18"/>
      <c r="N13" s="19"/>
    </row>
  </sheetData>
  <pageMargins left="0.7" right="0.7" top="0.75" bottom="0.75" header="0.3" footer="0.3"/>
  <pageSetup scale="78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955F-3011-45A2-BE66-AD771BF00BF0}">
  <sheetPr>
    <pageSetUpPr fitToPage="1"/>
  </sheetPr>
  <dimension ref="A1:Q17"/>
  <sheetViews>
    <sheetView zoomScale="150" zoomScaleNormal="150" workbookViewId="0">
      <pane xSplit="4" ySplit="5" topLeftCell="H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RowHeight="14.6" x14ac:dyDescent="0.4"/>
  <cols>
    <col min="1" max="1" width="35.3046875" customWidth="1"/>
    <col min="2" max="2" width="14.15234375" style="1" customWidth="1"/>
    <col min="3" max="3" width="10.23046875" style="1" bestFit="1" customWidth="1"/>
    <col min="4" max="4" width="9.23046875" style="1" bestFit="1" customWidth="1"/>
  </cols>
  <sheetData>
    <row r="1" spans="1:17" x14ac:dyDescent="0.4">
      <c r="A1" t="s">
        <v>4</v>
      </c>
    </row>
    <row r="2" spans="1:17" x14ac:dyDescent="0.4">
      <c r="A2" t="s">
        <v>5</v>
      </c>
    </row>
    <row r="3" spans="1:17" x14ac:dyDescent="0.4">
      <c r="A3" t="s">
        <v>6</v>
      </c>
      <c r="B3" s="20" t="s">
        <v>15</v>
      </c>
    </row>
    <row r="4" spans="1:17" ht="15" thickBot="1" x14ac:dyDescent="0.45"/>
    <row r="5" spans="1:17" x14ac:dyDescent="0.4">
      <c r="A5" s="4" t="s">
        <v>0</v>
      </c>
      <c r="B5" s="5" t="s">
        <v>1</v>
      </c>
      <c r="C5" s="5" t="s">
        <v>2</v>
      </c>
      <c r="D5" s="5" t="s">
        <v>3</v>
      </c>
      <c r="E5" s="6">
        <v>44927</v>
      </c>
      <c r="F5" s="6">
        <v>44958</v>
      </c>
      <c r="G5" s="6">
        <v>44986</v>
      </c>
      <c r="H5" s="6">
        <v>45017</v>
      </c>
      <c r="I5" s="6">
        <v>45047</v>
      </c>
      <c r="J5" s="6">
        <v>45078</v>
      </c>
      <c r="K5" s="6">
        <v>45108</v>
      </c>
      <c r="L5" s="6">
        <v>45139</v>
      </c>
      <c r="M5" s="6">
        <v>45170</v>
      </c>
      <c r="N5" s="6">
        <v>45200</v>
      </c>
      <c r="O5" s="6">
        <v>45231</v>
      </c>
      <c r="P5" s="6">
        <v>45261</v>
      </c>
      <c r="Q5" s="7">
        <v>45292</v>
      </c>
    </row>
    <row r="6" spans="1:17" x14ac:dyDescent="0.4">
      <c r="A6" s="8" t="s">
        <v>7</v>
      </c>
      <c r="B6" s="1">
        <v>1</v>
      </c>
      <c r="C6" s="9">
        <v>44931</v>
      </c>
      <c r="D6" s="2">
        <f t="shared" ref="D6:D17" si="0">+C6+B6</f>
        <v>44932</v>
      </c>
      <c r="Q6" s="10"/>
    </row>
    <row r="7" spans="1:17" x14ac:dyDescent="0.4">
      <c r="A7" s="8" t="s">
        <v>16</v>
      </c>
      <c r="B7" s="1">
        <v>60</v>
      </c>
      <c r="C7" s="2">
        <f t="shared" ref="C7:C17" si="1">+D6</f>
        <v>44932</v>
      </c>
      <c r="D7" s="2">
        <f t="shared" si="0"/>
        <v>44992</v>
      </c>
      <c r="E7" s="21"/>
      <c r="F7" s="21"/>
      <c r="Q7" s="10"/>
    </row>
    <row r="8" spans="1:17" x14ac:dyDescent="0.4">
      <c r="A8" s="8" t="s">
        <v>17</v>
      </c>
      <c r="B8" s="1">
        <v>30</v>
      </c>
      <c r="C8" s="2">
        <f t="shared" si="1"/>
        <v>44992</v>
      </c>
      <c r="D8" s="2">
        <f t="shared" si="0"/>
        <v>45022</v>
      </c>
      <c r="G8" s="21"/>
      <c r="Q8" s="10"/>
    </row>
    <row r="9" spans="1:17" x14ac:dyDescent="0.4">
      <c r="A9" s="8" t="s">
        <v>18</v>
      </c>
      <c r="B9" s="1">
        <v>60</v>
      </c>
      <c r="C9" s="2">
        <f t="shared" si="1"/>
        <v>45022</v>
      </c>
      <c r="D9" s="2">
        <f t="shared" si="0"/>
        <v>45082</v>
      </c>
      <c r="H9" s="21"/>
      <c r="I9" s="21"/>
      <c r="Q9" s="10"/>
    </row>
    <row r="10" spans="1:17" x14ac:dyDescent="0.4">
      <c r="A10" s="12" t="s">
        <v>10</v>
      </c>
      <c r="B10" s="1">
        <v>30</v>
      </c>
      <c r="C10" s="13">
        <f t="shared" si="1"/>
        <v>45082</v>
      </c>
      <c r="D10" s="13">
        <f t="shared" si="0"/>
        <v>45112</v>
      </c>
      <c r="J10" s="21"/>
      <c r="Q10" s="10"/>
    </row>
    <row r="11" spans="1:17" x14ac:dyDescent="0.4">
      <c r="A11" s="12" t="s">
        <v>39</v>
      </c>
      <c r="B11" s="1">
        <v>15</v>
      </c>
      <c r="C11" s="13">
        <v>45153</v>
      </c>
      <c r="D11" s="13">
        <v>45170</v>
      </c>
      <c r="L11" s="21"/>
      <c r="Q11" s="10"/>
    </row>
    <row r="12" spans="1:17" x14ac:dyDescent="0.4">
      <c r="A12" s="8" t="s">
        <v>19</v>
      </c>
      <c r="B12" s="1">
        <v>60</v>
      </c>
      <c r="C12" s="2">
        <f>+D10</f>
        <v>45112</v>
      </c>
      <c r="D12" s="2">
        <f t="shared" si="0"/>
        <v>45172</v>
      </c>
      <c r="K12" s="21"/>
      <c r="L12" s="21"/>
      <c r="Q12" s="10"/>
    </row>
    <row r="13" spans="1:17" x14ac:dyDescent="0.4">
      <c r="A13" s="12" t="s">
        <v>10</v>
      </c>
      <c r="B13" s="1">
        <v>30</v>
      </c>
      <c r="C13" s="13">
        <f t="shared" si="1"/>
        <v>45172</v>
      </c>
      <c r="D13" s="13">
        <f t="shared" si="0"/>
        <v>45202</v>
      </c>
      <c r="M13" s="21"/>
      <c r="Q13" s="10"/>
    </row>
    <row r="14" spans="1:17" x14ac:dyDescent="0.4">
      <c r="A14" s="8" t="s">
        <v>20</v>
      </c>
      <c r="B14" s="1">
        <v>30</v>
      </c>
      <c r="C14" s="2">
        <f t="shared" si="1"/>
        <v>45202</v>
      </c>
      <c r="D14" s="2">
        <f t="shared" si="0"/>
        <v>45232</v>
      </c>
      <c r="N14" s="21"/>
      <c r="Q14" s="10"/>
    </row>
    <row r="15" spans="1:17" x14ac:dyDescent="0.4">
      <c r="A15" s="12" t="s">
        <v>40</v>
      </c>
      <c r="B15" s="1">
        <v>15</v>
      </c>
      <c r="C15" s="13">
        <v>45214</v>
      </c>
      <c r="D15" s="13">
        <v>45231</v>
      </c>
      <c r="N15" s="21"/>
      <c r="Q15" s="10"/>
    </row>
    <row r="16" spans="1:17" x14ac:dyDescent="0.4">
      <c r="A16" s="12" t="s">
        <v>10</v>
      </c>
      <c r="B16" s="1">
        <v>30</v>
      </c>
      <c r="C16" s="13">
        <f>+D14</f>
        <v>45232</v>
      </c>
      <c r="D16" s="13">
        <f t="shared" si="0"/>
        <v>45262</v>
      </c>
      <c r="O16" s="21"/>
      <c r="Q16" s="10"/>
    </row>
    <row r="17" spans="1:17" ht="15" thickBot="1" x14ac:dyDescent="0.45">
      <c r="A17" s="14" t="s">
        <v>21</v>
      </c>
      <c r="B17" s="15">
        <v>30</v>
      </c>
      <c r="C17" s="16">
        <f t="shared" si="1"/>
        <v>45262</v>
      </c>
      <c r="D17" s="16">
        <f t="shared" si="0"/>
        <v>45292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  <c r="Q17" s="19"/>
    </row>
  </sheetData>
  <pageMargins left="0.7" right="0.7" top="0.75" bottom="0.75" header="0.3" footer="0.3"/>
  <pageSetup scale="65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178A-EF2B-4BD2-8461-CE24F20C2784}">
  <dimension ref="A1:H16"/>
  <sheetViews>
    <sheetView zoomScale="160" zoomScaleNormal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RowHeight="14.6" x14ac:dyDescent="0.4"/>
  <cols>
    <col min="1" max="1" width="37.3046875" customWidth="1"/>
    <col min="2" max="2" width="15.23046875" style="1" customWidth="1"/>
    <col min="3" max="4" width="9.07421875" style="1"/>
  </cols>
  <sheetData>
    <row r="1" spans="1:8" x14ac:dyDescent="0.4">
      <c r="A1" t="s">
        <v>4</v>
      </c>
    </row>
    <row r="2" spans="1:8" x14ac:dyDescent="0.4">
      <c r="A2" t="s">
        <v>5</v>
      </c>
    </row>
    <row r="3" spans="1:8" x14ac:dyDescent="0.4">
      <c r="A3" t="s">
        <v>6</v>
      </c>
      <c r="B3" s="20" t="s">
        <v>28</v>
      </c>
    </row>
    <row r="4" spans="1:8" ht="15" thickBot="1" x14ac:dyDescent="0.45"/>
    <row r="5" spans="1:8" x14ac:dyDescent="0.4">
      <c r="A5" s="4" t="s">
        <v>0</v>
      </c>
      <c r="B5" s="5" t="s">
        <v>1</v>
      </c>
      <c r="C5" s="5" t="s">
        <v>2</v>
      </c>
      <c r="D5" s="5" t="s">
        <v>3</v>
      </c>
      <c r="E5" s="6">
        <v>44927</v>
      </c>
      <c r="F5" s="6">
        <v>44958</v>
      </c>
      <c r="G5" s="6">
        <v>44986</v>
      </c>
      <c r="H5" s="7">
        <v>45017</v>
      </c>
    </row>
    <row r="6" spans="1:8" x14ac:dyDescent="0.4">
      <c r="A6" s="8" t="s">
        <v>22</v>
      </c>
      <c r="B6" s="1">
        <v>1</v>
      </c>
      <c r="C6" s="9">
        <v>44931</v>
      </c>
      <c r="D6" s="2">
        <f t="shared" ref="D6:D13" si="0">+C6+B6</f>
        <v>44932</v>
      </c>
      <c r="H6" s="10"/>
    </row>
    <row r="7" spans="1:8" x14ac:dyDescent="0.4">
      <c r="A7" s="8" t="s">
        <v>23</v>
      </c>
      <c r="B7" s="1">
        <v>30</v>
      </c>
      <c r="C7" s="2">
        <f t="shared" ref="C7:C11" si="1">+D6</f>
        <v>44932</v>
      </c>
      <c r="D7" s="2">
        <f t="shared" si="0"/>
        <v>44962</v>
      </c>
      <c r="E7" s="23"/>
      <c r="H7" s="10"/>
    </row>
    <row r="8" spans="1:8" x14ac:dyDescent="0.4">
      <c r="A8" s="8" t="s">
        <v>24</v>
      </c>
      <c r="B8" s="1">
        <v>1</v>
      </c>
      <c r="C8" s="2">
        <f t="shared" si="1"/>
        <v>44962</v>
      </c>
      <c r="D8" s="2">
        <f t="shared" si="0"/>
        <v>44963</v>
      </c>
      <c r="F8" s="23"/>
      <c r="H8" s="10"/>
    </row>
    <row r="9" spans="1:8" x14ac:dyDescent="0.4">
      <c r="A9" s="8" t="s">
        <v>25</v>
      </c>
      <c r="B9" s="1">
        <v>2</v>
      </c>
      <c r="C9" s="2">
        <f t="shared" si="1"/>
        <v>44963</v>
      </c>
      <c r="D9" s="2">
        <f t="shared" si="0"/>
        <v>44965</v>
      </c>
      <c r="F9" s="23"/>
      <c r="H9" s="10"/>
    </row>
    <row r="10" spans="1:8" x14ac:dyDescent="0.4">
      <c r="A10" s="8" t="s">
        <v>26</v>
      </c>
      <c r="B10" s="1">
        <v>21</v>
      </c>
      <c r="C10" s="2">
        <f t="shared" si="1"/>
        <v>44965</v>
      </c>
      <c r="D10" s="2">
        <f t="shared" si="0"/>
        <v>44986</v>
      </c>
      <c r="F10" s="23"/>
      <c r="H10" s="10"/>
    </row>
    <row r="11" spans="1:8" x14ac:dyDescent="0.4">
      <c r="A11" s="8" t="s">
        <v>27</v>
      </c>
      <c r="B11" s="1">
        <v>7</v>
      </c>
      <c r="C11" s="2">
        <f t="shared" si="1"/>
        <v>44986</v>
      </c>
      <c r="D11" s="2">
        <f t="shared" si="0"/>
        <v>44993</v>
      </c>
      <c r="F11" s="23"/>
      <c r="H11" s="10"/>
    </row>
    <row r="12" spans="1:8" x14ac:dyDescent="0.4">
      <c r="A12" s="8" t="s">
        <v>41</v>
      </c>
      <c r="B12" s="1">
        <v>30</v>
      </c>
      <c r="C12" s="2">
        <v>44993</v>
      </c>
      <c r="D12" s="2">
        <v>45023</v>
      </c>
      <c r="G12" s="23"/>
      <c r="H12" s="10"/>
    </row>
    <row r="13" spans="1:8" ht="15" thickBot="1" x14ac:dyDescent="0.45">
      <c r="A13" s="26" t="s">
        <v>42</v>
      </c>
      <c r="B13" s="15">
        <v>1</v>
      </c>
      <c r="C13" s="27">
        <v>45023</v>
      </c>
      <c r="D13" s="27">
        <f t="shared" si="0"/>
        <v>45024</v>
      </c>
      <c r="E13" s="17"/>
      <c r="F13" s="17"/>
      <c r="G13" s="17"/>
      <c r="H13" s="28" t="s">
        <v>43</v>
      </c>
    </row>
    <row r="14" spans="1:8" x14ac:dyDescent="0.4">
      <c r="C14" s="2"/>
      <c r="D14" s="2"/>
    </row>
    <row r="15" spans="1:8" x14ac:dyDescent="0.4">
      <c r="A15" s="3"/>
      <c r="C15" s="2"/>
      <c r="D15" s="2"/>
    </row>
    <row r="16" spans="1:8" x14ac:dyDescent="0.4">
      <c r="C16" s="2"/>
      <c r="D16" s="2"/>
    </row>
  </sheetData>
  <pageMargins left="0.7" right="0.7" top="0.75" bottom="0.75" header="0.3" footer="0.3"/>
  <pageSetup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D896-9D9D-4DC1-B4B1-FD344B2BEE8D}">
  <sheetPr>
    <pageSetUpPr fitToPage="1"/>
  </sheetPr>
  <dimension ref="A1:W15"/>
  <sheetViews>
    <sheetView zoomScale="160" zoomScaleNormal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RowHeight="14.6" x14ac:dyDescent="0.4"/>
  <cols>
    <col min="1" max="1" width="54" customWidth="1"/>
    <col min="2" max="2" width="15.23046875" style="1" customWidth="1"/>
    <col min="3" max="3" width="10" style="1" customWidth="1"/>
    <col min="4" max="4" width="9.765625" style="1" customWidth="1"/>
  </cols>
  <sheetData>
    <row r="1" spans="1:23" x14ac:dyDescent="0.4">
      <c r="A1" t="s">
        <v>4</v>
      </c>
    </row>
    <row r="2" spans="1:23" x14ac:dyDescent="0.4">
      <c r="A2" t="s">
        <v>5</v>
      </c>
    </row>
    <row r="3" spans="1:23" x14ac:dyDescent="0.4">
      <c r="A3" t="s">
        <v>6</v>
      </c>
      <c r="B3" s="20" t="s">
        <v>29</v>
      </c>
    </row>
    <row r="4" spans="1:23" ht="15" thickBot="1" x14ac:dyDescent="0.45"/>
    <row r="5" spans="1:23" x14ac:dyDescent="0.4">
      <c r="A5" s="4" t="s">
        <v>0</v>
      </c>
      <c r="B5" s="5" t="s">
        <v>1</v>
      </c>
      <c r="C5" s="5" t="s">
        <v>2</v>
      </c>
      <c r="D5" s="5" t="s">
        <v>3</v>
      </c>
      <c r="E5" s="6">
        <v>44927</v>
      </c>
      <c r="F5" s="6">
        <v>44958</v>
      </c>
      <c r="G5" s="6">
        <v>44986</v>
      </c>
      <c r="H5" s="6">
        <v>45017</v>
      </c>
      <c r="I5" s="6">
        <v>45047</v>
      </c>
      <c r="J5" s="6">
        <v>45078</v>
      </c>
      <c r="K5" s="6">
        <v>45108</v>
      </c>
      <c r="L5" s="6">
        <v>45139</v>
      </c>
      <c r="M5" s="6">
        <v>45170</v>
      </c>
      <c r="N5" s="6">
        <v>45200</v>
      </c>
      <c r="O5" s="6">
        <v>45231</v>
      </c>
      <c r="P5" s="6">
        <v>45261</v>
      </c>
      <c r="Q5" s="6">
        <v>45292</v>
      </c>
      <c r="R5" s="6">
        <v>45323</v>
      </c>
      <c r="S5" s="6">
        <v>45352</v>
      </c>
      <c r="T5" s="6">
        <v>45383</v>
      </c>
      <c r="U5" s="6">
        <v>45413</v>
      </c>
      <c r="V5" s="6">
        <v>45444</v>
      </c>
      <c r="W5" s="7">
        <v>45474</v>
      </c>
    </row>
    <row r="6" spans="1:23" x14ac:dyDescent="0.4">
      <c r="A6" s="8" t="s">
        <v>7</v>
      </c>
      <c r="B6" s="1">
        <v>1</v>
      </c>
      <c r="C6" s="9">
        <v>44931</v>
      </c>
      <c r="D6" s="2">
        <f t="shared" ref="D6:D15" si="0">+C6+B6</f>
        <v>44932</v>
      </c>
      <c r="W6" s="10"/>
    </row>
    <row r="7" spans="1:23" x14ac:dyDescent="0.4">
      <c r="A7" s="8" t="s">
        <v>30</v>
      </c>
      <c r="B7" s="1">
        <v>90</v>
      </c>
      <c r="C7" s="2">
        <f t="shared" ref="C7:C15" si="1">+D6</f>
        <v>44932</v>
      </c>
      <c r="D7" s="2">
        <f t="shared" si="0"/>
        <v>45022</v>
      </c>
      <c r="E7" s="24"/>
      <c r="F7" s="24"/>
      <c r="G7" s="24"/>
      <c r="W7" s="10"/>
    </row>
    <row r="8" spans="1:23" x14ac:dyDescent="0.4">
      <c r="A8" s="8" t="s">
        <v>31</v>
      </c>
      <c r="B8" s="1">
        <v>90</v>
      </c>
      <c r="C8" s="2">
        <f t="shared" si="1"/>
        <v>45022</v>
      </c>
      <c r="D8" s="2">
        <f t="shared" si="0"/>
        <v>45112</v>
      </c>
      <c r="H8" s="24"/>
      <c r="I8" s="24"/>
      <c r="J8" s="24"/>
      <c r="W8" s="10"/>
    </row>
    <row r="9" spans="1:23" x14ac:dyDescent="0.4">
      <c r="A9" s="8" t="s">
        <v>32</v>
      </c>
      <c r="B9" s="1">
        <v>30</v>
      </c>
      <c r="C9" s="2">
        <f t="shared" si="1"/>
        <v>45112</v>
      </c>
      <c r="D9" s="2">
        <f t="shared" si="0"/>
        <v>45142</v>
      </c>
      <c r="K9" s="24"/>
      <c r="W9" s="10"/>
    </row>
    <row r="10" spans="1:23" x14ac:dyDescent="0.4">
      <c r="A10" s="8" t="s">
        <v>33</v>
      </c>
      <c r="B10" s="1">
        <v>120</v>
      </c>
      <c r="C10" s="2">
        <f t="shared" si="1"/>
        <v>45142</v>
      </c>
      <c r="D10" s="2">
        <f t="shared" si="0"/>
        <v>45262</v>
      </c>
      <c r="L10" s="24"/>
      <c r="M10" s="24"/>
      <c r="N10" s="24"/>
      <c r="O10" s="24"/>
      <c r="W10" s="10"/>
    </row>
    <row r="11" spans="1:23" x14ac:dyDescent="0.4">
      <c r="A11" s="12" t="s">
        <v>38</v>
      </c>
      <c r="B11" s="1">
        <v>30</v>
      </c>
      <c r="C11" s="13">
        <f t="shared" si="1"/>
        <v>45262</v>
      </c>
      <c r="D11" s="13">
        <f t="shared" si="0"/>
        <v>45292</v>
      </c>
      <c r="P11" s="24"/>
      <c r="W11" s="10"/>
    </row>
    <row r="12" spans="1:23" x14ac:dyDescent="0.4">
      <c r="A12" s="8" t="s">
        <v>34</v>
      </c>
      <c r="B12" s="1">
        <v>60</v>
      </c>
      <c r="C12" s="2">
        <f t="shared" si="1"/>
        <v>45292</v>
      </c>
      <c r="D12" s="2">
        <f t="shared" si="0"/>
        <v>45352</v>
      </c>
      <c r="Q12" s="24"/>
      <c r="R12" s="24"/>
      <c r="W12" s="10"/>
    </row>
    <row r="13" spans="1:23" x14ac:dyDescent="0.4">
      <c r="A13" s="12" t="s">
        <v>35</v>
      </c>
      <c r="B13" s="1">
        <v>30</v>
      </c>
      <c r="C13" s="13">
        <f t="shared" si="1"/>
        <v>45352</v>
      </c>
      <c r="D13" s="13">
        <f t="shared" si="0"/>
        <v>45382</v>
      </c>
      <c r="S13" s="24"/>
      <c r="W13" s="10"/>
    </row>
    <row r="14" spans="1:23" x14ac:dyDescent="0.4">
      <c r="A14" s="12" t="s">
        <v>36</v>
      </c>
      <c r="B14" s="1">
        <v>30</v>
      </c>
      <c r="C14" s="13">
        <f t="shared" si="1"/>
        <v>45382</v>
      </c>
      <c r="D14" s="13">
        <f t="shared" si="0"/>
        <v>45412</v>
      </c>
      <c r="T14" s="24"/>
      <c r="W14" s="10"/>
    </row>
    <row r="15" spans="1:23" ht="15" thickBot="1" x14ac:dyDescent="0.45">
      <c r="A15" s="14" t="s">
        <v>37</v>
      </c>
      <c r="B15" s="15">
        <v>60</v>
      </c>
      <c r="C15" s="16">
        <f t="shared" si="1"/>
        <v>45412</v>
      </c>
      <c r="D15" s="16">
        <f t="shared" si="0"/>
        <v>45472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5"/>
      <c r="V15" s="25"/>
      <c r="W15" s="19"/>
    </row>
  </sheetData>
  <pageMargins left="0.25" right="0.25" top="0.75" bottom="0.75" header="0.3" footer="0.3"/>
  <pageSetup scale="50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 Schedule</vt:lpstr>
      <vt:lpstr>Design Schedule</vt:lpstr>
      <vt:lpstr>Pre-Construction Schedule</vt:lpstr>
      <vt:lpstr>Construction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Hart, Gary</dc:creator>
  <cp:lastModifiedBy>Wiland, Autumn</cp:lastModifiedBy>
  <cp:lastPrinted>2023-02-15T14:07:34Z</cp:lastPrinted>
  <dcterms:created xsi:type="dcterms:W3CDTF">2022-11-28T20:59:53Z</dcterms:created>
  <dcterms:modified xsi:type="dcterms:W3CDTF">2023-02-15T14:07:34Z</dcterms:modified>
</cp:coreProperties>
</file>